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Данные с карточек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<sst xmlns="http://schemas.openxmlformats.org/spreadsheetml/2006/main" count="81" uniqueCount="37">
  <si>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Участник</t>
  </si>
  <si>
    <t>дистанция</t>
  </si>
  <si>
    <t>старт</t>
  </si>
  <si>
    <t>СПБ</t>
  </si>
  <si>
    <t>Бородулин Юрий</t>
  </si>
  <si>
    <t>Викулов Антон Сергеевич</t>
  </si>
  <si>
    <t>Гуляков Артeм Владимирович</t>
  </si>
  <si>
    <t>Дьячков Илья Сергеевич</t>
  </si>
  <si>
    <t>Зельдин Тарас</t>
  </si>
  <si>
    <t>Кожедуб Алексей Владимирович</t>
  </si>
  <si>
    <t>Монахов Дмитрий Александрович</t>
  </si>
  <si>
    <t>Пашков Дмитрий Васильевич</t>
  </si>
  <si>
    <t>Смиловицкий Максим</t>
  </si>
  <si>
    <t>ПТЗ</t>
  </si>
  <si>
    <t>Пашков Владимир Васильевич</t>
  </si>
  <si>
    <t>medal 600</t>
  </si>
  <si>
    <t>Смирнов Алексей</t>
  </si>
  <si>
    <t>Хрушков Василий Александрович</t>
  </si>
  <si>
    <t>Воронков Владимир Олегович</t>
  </si>
  <si>
    <t>Каменцев Михаил Игоревич</t>
  </si>
  <si>
    <t>Чернорот Елена Геннадьевна</t>
  </si>
  <si>
    <t>Шемякин Вячеслав Аркадьевич</t>
  </si>
  <si>
    <t>Моков Константин Николаевич</t>
  </si>
  <si>
    <t>medal 300</t>
  </si>
  <si>
    <t>Орлов Валерий Алексеевич</t>
  </si>
  <si>
    <t>Кудряшов Евгений Владимирович</t>
  </si>
  <si>
    <t>Богданов Ринат</t>
  </si>
  <si>
    <t>medal 200</t>
  </si>
  <si>
    <t>Гайдамака Вячеслав</t>
  </si>
  <si>
    <t>Гуров Владимир Александрович</t>
  </si>
  <si>
    <t>Дибров Дмитрий Александрович</t>
  </si>
  <si>
    <t>Захаров Николай Алексеевич</t>
  </si>
  <si>
    <t>Киреев Андрей Борисович</t>
  </si>
  <si>
    <t>Лукин Виталий</t>
  </si>
  <si>
    <t>Семёнова Людмила Ильинична</t>
  </si>
  <si>
    <t>Соловьёв Юрий</t>
  </si>
  <si>
    <t>Результат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</si>
</sst>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&quot;р.&quot;"/>
    <numFmt numFmtId="170" formatCode="#,##0.0&quot;р.&quot;"/>
    <numFmt numFmtId="171" formatCode="#,##0.000"/>
    <numFmt numFmtId="172" formatCode="0.000"/>
    <numFmt numFmtId="173" formatCode="0.0"/>
    <numFmt numFmtId="174" formatCode="#,##0&quot;р.&quot;"/>
    <numFmt numFmtId="175" formatCode="[h]:mm:ss;@"/>
    <numFmt numFmtId="176" formatCode="[h]:mm;@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0" xfId="0" applyNumberFormat="1" applyAlignment="1">
      <alignment/>
    </xf>
    <xf numFmtId="0" fontId="4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20" fontId="0" fillId="3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3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4.625" style="0" customWidth="1"/>
    <col min="3" max="3" width="41.125" style="0" customWidth="1"/>
    <col min="4" max="4" width="11.125" style="25" customWidth="1"/>
    <col min="5" max="5" width="10.00390625" style="0" customWidth="1"/>
    <col min="6" max="6" width="9.75390625" style="0" customWidth="1"/>
    <col min="7" max="7" width="9.75390625" style="25" bestFit="1" customWidth="1"/>
    <col min="10" max="10" width="11.875" style="29" customWidth="1"/>
  </cols>
  <sheetData>
    <row r="1" spans="1:10" ht="12.75">
      <c r="A1" s="1"/>
      <c r="B1" s="1"/>
      <c r="C1" s="2" t="s">
        <v>0</v>
      </c>
      <c r="D1" s="2" t="s">
        <v>1</v>
      </c>
      <c r="E1" s="2" t="s">
        <v>2</v>
      </c>
      <c r="F1" s="2">
        <v>200</v>
      </c>
      <c r="G1" s="2">
        <v>300</v>
      </c>
      <c r="H1" s="2">
        <v>400</v>
      </c>
      <c r="I1" s="3">
        <v>600</v>
      </c>
      <c r="J1" s="26" t="s">
        <v>36</v>
      </c>
    </row>
    <row r="2" spans="1:12" ht="12.75">
      <c r="A2" s="4">
        <v>1</v>
      </c>
      <c r="B2" s="1" t="s">
        <v>3</v>
      </c>
      <c r="C2" s="5" t="s">
        <v>4</v>
      </c>
      <c r="D2" s="6">
        <v>600</v>
      </c>
      <c r="E2" s="7">
        <v>0.34722222222222227</v>
      </c>
      <c r="F2" s="7">
        <v>0.6375</v>
      </c>
      <c r="G2" s="8">
        <v>0.813888888888889</v>
      </c>
      <c r="H2" s="8">
        <v>0.017361111111111112</v>
      </c>
      <c r="I2" s="8">
        <v>0.46527777777777773</v>
      </c>
      <c r="J2" s="27">
        <f aca="true" t="shared" si="0" ref="J2:J9">I2-E2+1</f>
        <v>1.1180555555555554</v>
      </c>
      <c r="K2" t="s">
        <v>15</v>
      </c>
      <c r="L2" s="9"/>
    </row>
    <row r="3" spans="1:11" ht="12.75">
      <c r="A3" s="4">
        <v>2</v>
      </c>
      <c r="B3" s="1" t="s">
        <v>3</v>
      </c>
      <c r="C3" s="10" t="s">
        <v>5</v>
      </c>
      <c r="D3" s="6">
        <v>600</v>
      </c>
      <c r="E3" s="7">
        <v>0.34722222222222227</v>
      </c>
      <c r="F3" s="7">
        <v>0.3055555555555555</v>
      </c>
      <c r="G3" s="8">
        <v>0.9708333333333333</v>
      </c>
      <c r="H3" s="8">
        <v>0.47430555555555554</v>
      </c>
      <c r="I3" s="8">
        <v>0.9305555555555555</v>
      </c>
      <c r="J3" s="27">
        <f t="shared" si="0"/>
        <v>1.5833333333333333</v>
      </c>
      <c r="K3" t="s">
        <v>15</v>
      </c>
    </row>
    <row r="4" spans="1:11" ht="12.75">
      <c r="A4" s="4">
        <v>3</v>
      </c>
      <c r="B4" s="1" t="s">
        <v>3</v>
      </c>
      <c r="C4" s="10" t="s">
        <v>6</v>
      </c>
      <c r="D4" s="6">
        <v>600</v>
      </c>
      <c r="E4" s="7">
        <v>0.34722222222222227</v>
      </c>
      <c r="F4" s="7">
        <v>0.6375</v>
      </c>
      <c r="G4" s="8">
        <v>0.8347222222222223</v>
      </c>
      <c r="H4" s="8">
        <v>0.06597222222222222</v>
      </c>
      <c r="I4" s="8">
        <v>0.5694444444444444</v>
      </c>
      <c r="J4" s="27">
        <f t="shared" si="0"/>
        <v>1.222222222222222</v>
      </c>
      <c r="K4" t="s">
        <v>15</v>
      </c>
    </row>
    <row r="5" spans="1:11" ht="12.75">
      <c r="A5" s="4">
        <v>4</v>
      </c>
      <c r="B5" s="1" t="s">
        <v>3</v>
      </c>
      <c r="C5" s="10" t="s">
        <v>7</v>
      </c>
      <c r="D5" s="6">
        <v>600</v>
      </c>
      <c r="E5" s="7">
        <v>0.34722222222222227</v>
      </c>
      <c r="F5" s="7">
        <v>0.7222222222222222</v>
      </c>
      <c r="G5" s="8">
        <v>0.9708333333333333</v>
      </c>
      <c r="H5" s="8">
        <v>0.47430555555555554</v>
      </c>
      <c r="I5" s="8">
        <v>0.9305555555555555</v>
      </c>
      <c r="J5" s="27">
        <f t="shared" si="0"/>
        <v>1.5833333333333333</v>
      </c>
      <c r="K5" t="s">
        <v>15</v>
      </c>
    </row>
    <row r="6" spans="1:11" ht="12.75">
      <c r="A6" s="4">
        <v>5</v>
      </c>
      <c r="B6" s="1" t="s">
        <v>3</v>
      </c>
      <c r="C6" s="5" t="s">
        <v>8</v>
      </c>
      <c r="D6" s="6">
        <v>600</v>
      </c>
      <c r="E6" s="7">
        <v>0.34722222222222227</v>
      </c>
      <c r="F6" s="7">
        <v>0.7222222222222222</v>
      </c>
      <c r="G6" s="8">
        <v>0.9708333333333333</v>
      </c>
      <c r="H6" s="8">
        <v>0.47430555555555554</v>
      </c>
      <c r="I6" s="8">
        <v>0.9305555555555555</v>
      </c>
      <c r="J6" s="27">
        <f t="shared" si="0"/>
        <v>1.5833333333333333</v>
      </c>
      <c r="K6" t="s">
        <v>15</v>
      </c>
    </row>
    <row r="7" spans="1:11" ht="12.75">
      <c r="A7" s="4">
        <v>6</v>
      </c>
      <c r="B7" s="1" t="s">
        <v>3</v>
      </c>
      <c r="C7" s="10" t="s">
        <v>9</v>
      </c>
      <c r="D7" s="6">
        <v>600</v>
      </c>
      <c r="E7" s="7">
        <v>0.34722222222222227</v>
      </c>
      <c r="F7" s="7">
        <v>0.7395833333333334</v>
      </c>
      <c r="G7" s="8">
        <v>0.998611111111111</v>
      </c>
      <c r="H7" s="8">
        <v>0.28680555555555554</v>
      </c>
      <c r="I7" s="8">
        <v>0.8402777777777778</v>
      </c>
      <c r="J7" s="27">
        <f t="shared" si="0"/>
        <v>1.4930555555555556</v>
      </c>
      <c r="K7" t="s">
        <v>15</v>
      </c>
    </row>
    <row r="8" spans="1:11" ht="12.75">
      <c r="A8" s="4">
        <v>7</v>
      </c>
      <c r="B8" s="1" t="s">
        <v>3</v>
      </c>
      <c r="C8" s="10" t="s">
        <v>10</v>
      </c>
      <c r="D8" s="6">
        <v>600</v>
      </c>
      <c r="E8" s="7">
        <v>0.34722222222222227</v>
      </c>
      <c r="F8" s="7">
        <v>0.7222222222222222</v>
      </c>
      <c r="G8" s="8">
        <v>0.9708333333333333</v>
      </c>
      <c r="H8" s="8">
        <v>0.47430555555555554</v>
      </c>
      <c r="I8" s="8">
        <v>0.9305555555555555</v>
      </c>
      <c r="J8" s="27">
        <f t="shared" si="0"/>
        <v>1.5833333333333333</v>
      </c>
      <c r="K8" t="s">
        <v>15</v>
      </c>
    </row>
    <row r="9" spans="1:10" ht="12.75">
      <c r="A9" s="4">
        <v>8</v>
      </c>
      <c r="B9" s="1" t="s">
        <v>3</v>
      </c>
      <c r="C9" s="10" t="s">
        <v>11</v>
      </c>
      <c r="D9" s="6">
        <v>600</v>
      </c>
      <c r="E9" s="7">
        <v>0.34722222222222227</v>
      </c>
      <c r="F9" s="7">
        <v>0.8263888888888888</v>
      </c>
      <c r="G9" s="8">
        <v>0.09513888888888888</v>
      </c>
      <c r="H9" s="8">
        <v>0.3541666666666667</v>
      </c>
      <c r="I9" s="8">
        <v>0.8472222222222222</v>
      </c>
      <c r="J9" s="27">
        <f t="shared" si="0"/>
        <v>1.5</v>
      </c>
    </row>
    <row r="10" spans="1:10" ht="12.75">
      <c r="A10" s="4">
        <v>9</v>
      </c>
      <c r="B10" s="11" t="s">
        <v>3</v>
      </c>
      <c r="C10" s="11" t="s">
        <v>12</v>
      </c>
      <c r="D10" s="12">
        <v>600</v>
      </c>
      <c r="E10" s="13">
        <v>0.34722222222222227</v>
      </c>
      <c r="F10" s="13"/>
      <c r="G10" s="13">
        <v>0.15277777777777776</v>
      </c>
      <c r="H10" s="13"/>
      <c r="I10" s="13"/>
      <c r="J10" s="28"/>
    </row>
    <row r="11" spans="1:13" ht="12.75">
      <c r="A11" s="4">
        <v>10</v>
      </c>
      <c r="B11" s="1" t="s">
        <v>13</v>
      </c>
      <c r="C11" s="14" t="s">
        <v>14</v>
      </c>
      <c r="D11" s="6">
        <v>600</v>
      </c>
      <c r="E11" s="7">
        <v>0.34722222222222227</v>
      </c>
      <c r="F11" s="7">
        <v>0.7083333333333334</v>
      </c>
      <c r="G11" s="8">
        <v>0.9666666666666667</v>
      </c>
      <c r="H11" s="8">
        <v>0.20833333333333334</v>
      </c>
      <c r="I11" s="8">
        <v>0.7395833333333334</v>
      </c>
      <c r="J11" s="27">
        <f>I11-E11+1</f>
        <v>1.3923611111111112</v>
      </c>
      <c r="K11" t="s">
        <v>15</v>
      </c>
      <c r="M11" s="9"/>
    </row>
    <row r="12" spans="1:11" ht="12.75">
      <c r="A12" s="4">
        <v>11</v>
      </c>
      <c r="B12" s="1" t="s">
        <v>13</v>
      </c>
      <c r="C12" s="14" t="s">
        <v>16</v>
      </c>
      <c r="D12" s="6">
        <v>600</v>
      </c>
      <c r="E12" s="7">
        <v>0.34722222222222227</v>
      </c>
      <c r="F12" s="7">
        <v>0.6527777777777778</v>
      </c>
      <c r="G12" s="8">
        <v>0.9666666666666667</v>
      </c>
      <c r="H12" s="8">
        <v>0.20833333333333334</v>
      </c>
      <c r="I12" s="8">
        <v>0.7395833333333334</v>
      </c>
      <c r="J12" s="27">
        <f>I12-E12+1</f>
        <v>1.3923611111111112</v>
      </c>
      <c r="K12" t="s">
        <v>15</v>
      </c>
    </row>
    <row r="13" spans="1:11" ht="12.75">
      <c r="A13" s="4">
        <v>12</v>
      </c>
      <c r="B13" s="15" t="s">
        <v>13</v>
      </c>
      <c r="C13" s="16" t="s">
        <v>17</v>
      </c>
      <c r="D13" s="17">
        <v>600</v>
      </c>
      <c r="E13" s="18">
        <v>0.34722222222222227</v>
      </c>
      <c r="F13" s="18"/>
      <c r="G13" s="19">
        <v>0.8666666666666667</v>
      </c>
      <c r="H13" s="19"/>
      <c r="I13" s="19">
        <v>0.013888888888888888</v>
      </c>
      <c r="J13" s="27">
        <f>I13-E13+2</f>
        <v>1.6666666666666665</v>
      </c>
      <c r="K13" t="s">
        <v>15</v>
      </c>
    </row>
    <row r="14" spans="1:10" ht="12.75">
      <c r="A14" s="4">
        <v>13</v>
      </c>
      <c r="B14" s="1" t="s">
        <v>3</v>
      </c>
      <c r="C14" s="10" t="s">
        <v>18</v>
      </c>
      <c r="D14" s="6">
        <v>300</v>
      </c>
      <c r="E14" s="7">
        <v>0.34722222222222227</v>
      </c>
      <c r="F14" s="7">
        <v>0.7708333333333334</v>
      </c>
      <c r="G14" s="8">
        <v>0.07083333333333333</v>
      </c>
      <c r="H14" s="8"/>
      <c r="I14" s="8"/>
      <c r="J14" s="27">
        <f>G14-E14+1</f>
        <v>0.7236111111111111</v>
      </c>
    </row>
    <row r="15" spans="1:10" ht="12.75">
      <c r="A15" s="4">
        <v>14</v>
      </c>
      <c r="B15" s="1" t="s">
        <v>3</v>
      </c>
      <c r="C15" s="10" t="s">
        <v>19</v>
      </c>
      <c r="D15" s="6">
        <v>300</v>
      </c>
      <c r="E15" s="7">
        <v>0.34722222222222227</v>
      </c>
      <c r="F15" s="7">
        <v>0.7083333333333334</v>
      </c>
      <c r="G15" s="8">
        <v>0.9666666666666667</v>
      </c>
      <c r="H15" s="8"/>
      <c r="I15" s="8"/>
      <c r="J15" s="27">
        <f>G15-E15</f>
        <v>0.6194444444444445</v>
      </c>
    </row>
    <row r="16" spans="1:10" ht="12.75">
      <c r="A16" s="4">
        <v>15</v>
      </c>
      <c r="B16" s="1" t="s">
        <v>3</v>
      </c>
      <c r="C16" s="10" t="s">
        <v>20</v>
      </c>
      <c r="D16" s="6">
        <v>300</v>
      </c>
      <c r="E16" s="7">
        <v>0.34722222222222227</v>
      </c>
      <c r="F16" s="7">
        <v>0.7083333333333334</v>
      </c>
      <c r="G16" s="8">
        <v>0.9666666666666667</v>
      </c>
      <c r="H16" s="8"/>
      <c r="I16" s="8"/>
      <c r="J16" s="27">
        <f>G16-E16</f>
        <v>0.6194444444444445</v>
      </c>
    </row>
    <row r="17" spans="1:10" ht="12.75">
      <c r="A17" s="4">
        <v>16</v>
      </c>
      <c r="B17" s="1" t="s">
        <v>3</v>
      </c>
      <c r="C17" s="10" t="s">
        <v>21</v>
      </c>
      <c r="D17" s="6">
        <v>300</v>
      </c>
      <c r="E17" s="7">
        <v>0.34722222222222227</v>
      </c>
      <c r="F17" s="7">
        <v>0.7395833333333334</v>
      </c>
      <c r="G17" s="8">
        <v>0.9861111111111112</v>
      </c>
      <c r="H17" s="8"/>
      <c r="I17" s="8"/>
      <c r="J17" s="27">
        <f>G17-E17</f>
        <v>0.6388888888888888</v>
      </c>
    </row>
    <row r="18" spans="1:11" ht="12.75">
      <c r="A18" s="4">
        <v>17</v>
      </c>
      <c r="B18" s="1" t="s">
        <v>13</v>
      </c>
      <c r="C18" s="14" t="s">
        <v>22</v>
      </c>
      <c r="D18" s="6">
        <v>300</v>
      </c>
      <c r="E18" s="7">
        <v>0.34722222222222227</v>
      </c>
      <c r="F18" s="7">
        <v>0.8090277777777778</v>
      </c>
      <c r="G18" s="8">
        <v>0.17361111111111113</v>
      </c>
      <c r="H18" s="8"/>
      <c r="I18" s="8"/>
      <c r="J18" s="27">
        <f>G18-E18+1</f>
        <v>0.8263888888888888</v>
      </c>
      <c r="K18" t="s">
        <v>23</v>
      </c>
    </row>
    <row r="19" spans="1:11" ht="12.75">
      <c r="A19" s="4">
        <v>18</v>
      </c>
      <c r="B19" s="20" t="s">
        <v>13</v>
      </c>
      <c r="C19" s="14" t="s">
        <v>24</v>
      </c>
      <c r="D19" s="21">
        <v>300</v>
      </c>
      <c r="E19" s="22">
        <v>0.34722222222222227</v>
      </c>
      <c r="F19" s="22">
        <v>0.642361111111111</v>
      </c>
      <c r="G19" s="23">
        <v>0.8611111111111112</v>
      </c>
      <c r="H19" s="23"/>
      <c r="I19" s="23"/>
      <c r="J19" s="27">
        <f>G19-E19</f>
        <v>0.5138888888888888</v>
      </c>
      <c r="K19" t="s">
        <v>23</v>
      </c>
    </row>
    <row r="20" spans="1:10" ht="12.75">
      <c r="A20" s="4">
        <v>19</v>
      </c>
      <c r="B20" s="20" t="s">
        <v>3</v>
      </c>
      <c r="C20" s="24" t="s">
        <v>25</v>
      </c>
      <c r="D20" s="21">
        <v>200</v>
      </c>
      <c r="E20" s="22">
        <v>0.34722222222222227</v>
      </c>
      <c r="F20" s="22">
        <v>0.68125</v>
      </c>
      <c r="G20" s="23"/>
      <c r="H20" s="23"/>
      <c r="I20" s="23"/>
      <c r="J20" s="27">
        <f>F20-E20</f>
        <v>0.33402777777777776</v>
      </c>
    </row>
    <row r="21" spans="1:11" ht="12.75">
      <c r="A21" s="4">
        <v>20</v>
      </c>
      <c r="B21" s="20" t="s">
        <v>13</v>
      </c>
      <c r="C21" s="24" t="s">
        <v>26</v>
      </c>
      <c r="D21" s="6">
        <v>200</v>
      </c>
      <c r="E21" s="7">
        <v>0.34722222222222227</v>
      </c>
      <c r="F21" s="7">
        <v>0.6375</v>
      </c>
      <c r="G21" s="8"/>
      <c r="H21" s="8"/>
      <c r="I21" s="8"/>
      <c r="J21" s="27">
        <f aca="true" t="shared" si="1" ref="J21:J29">F21-E21</f>
        <v>0.2902777777777777</v>
      </c>
      <c r="K21" t="s">
        <v>27</v>
      </c>
    </row>
    <row r="22" spans="1:11" ht="12.75">
      <c r="A22" s="4">
        <v>21</v>
      </c>
      <c r="B22" s="20" t="s">
        <v>13</v>
      </c>
      <c r="C22" s="24" t="s">
        <v>28</v>
      </c>
      <c r="D22" s="6">
        <v>200</v>
      </c>
      <c r="E22" s="7">
        <v>0.34722222222222227</v>
      </c>
      <c r="F22" s="7">
        <v>0.6305555555555555</v>
      </c>
      <c r="G22" s="8"/>
      <c r="H22" s="8"/>
      <c r="I22" s="8"/>
      <c r="J22" s="27">
        <f t="shared" si="1"/>
        <v>0.28333333333333327</v>
      </c>
      <c r="K22" t="s">
        <v>27</v>
      </c>
    </row>
    <row r="23" spans="1:11" ht="12.75">
      <c r="A23" s="4">
        <v>22</v>
      </c>
      <c r="B23" s="15" t="s">
        <v>13</v>
      </c>
      <c r="C23" s="16" t="s">
        <v>29</v>
      </c>
      <c r="D23" s="17">
        <v>200</v>
      </c>
      <c r="E23" s="18">
        <v>0.8958333333333334</v>
      </c>
      <c r="F23" s="18">
        <v>0.3125</v>
      </c>
      <c r="G23" s="8"/>
      <c r="H23" s="8"/>
      <c r="I23" s="8"/>
      <c r="J23" s="27">
        <f>F23-E23+1</f>
        <v>0.41666666666666663</v>
      </c>
      <c r="K23" t="s">
        <v>27</v>
      </c>
    </row>
    <row r="24" spans="1:11" ht="12.75">
      <c r="A24" s="4">
        <v>23</v>
      </c>
      <c r="B24" s="1" t="s">
        <v>13</v>
      </c>
      <c r="C24" s="14" t="s">
        <v>30</v>
      </c>
      <c r="D24" s="6">
        <v>200</v>
      </c>
      <c r="E24" s="7">
        <v>0.34722222222222227</v>
      </c>
      <c r="F24" s="7">
        <v>0.8090277777777778</v>
      </c>
      <c r="G24" s="8"/>
      <c r="H24" s="8"/>
      <c r="I24" s="8"/>
      <c r="J24" s="27">
        <f t="shared" si="1"/>
        <v>0.4618055555555555</v>
      </c>
      <c r="K24" t="s">
        <v>27</v>
      </c>
    </row>
    <row r="25" spans="1:11" ht="12.75">
      <c r="A25" s="4">
        <v>24</v>
      </c>
      <c r="B25" s="15" t="s">
        <v>13</v>
      </c>
      <c r="C25" s="16" t="s">
        <v>31</v>
      </c>
      <c r="D25" s="17">
        <v>200</v>
      </c>
      <c r="E25" s="18">
        <v>0.8958333333333334</v>
      </c>
      <c r="F25" s="18">
        <v>0.19791666666666666</v>
      </c>
      <c r="G25" s="8"/>
      <c r="H25" s="8"/>
      <c r="I25" s="8"/>
      <c r="J25" s="27">
        <f>F25-E25+1</f>
        <v>0.30208333333333326</v>
      </c>
      <c r="K25" t="s">
        <v>27</v>
      </c>
    </row>
    <row r="26" spans="1:11" ht="12.75">
      <c r="A26" s="4">
        <v>25</v>
      </c>
      <c r="B26" s="20" t="s">
        <v>13</v>
      </c>
      <c r="C26" s="24" t="s">
        <v>32</v>
      </c>
      <c r="D26" s="21">
        <v>200</v>
      </c>
      <c r="E26" s="22">
        <v>0.34722222222222227</v>
      </c>
      <c r="F26" s="22">
        <v>0.8090277777777778</v>
      </c>
      <c r="G26" s="23"/>
      <c r="H26" s="23"/>
      <c r="I26" s="23"/>
      <c r="J26" s="27">
        <f t="shared" si="1"/>
        <v>0.4618055555555555</v>
      </c>
      <c r="K26" t="s">
        <v>27</v>
      </c>
    </row>
    <row r="27" spans="1:11" ht="12.75">
      <c r="A27" s="4">
        <v>26</v>
      </c>
      <c r="B27" s="20" t="s">
        <v>13</v>
      </c>
      <c r="C27" s="24" t="s">
        <v>33</v>
      </c>
      <c r="D27" s="6">
        <v>200</v>
      </c>
      <c r="E27" s="7">
        <v>0.34722222222222227</v>
      </c>
      <c r="F27" s="7">
        <v>0.642361111111111</v>
      </c>
      <c r="G27" s="8"/>
      <c r="H27" s="8"/>
      <c r="I27" s="8"/>
      <c r="J27" s="27">
        <f t="shared" si="1"/>
        <v>0.2951388888888888</v>
      </c>
      <c r="K27" t="s">
        <v>27</v>
      </c>
    </row>
    <row r="28" spans="1:11" ht="12.75">
      <c r="A28" s="4">
        <v>27</v>
      </c>
      <c r="B28" s="15" t="s">
        <v>13</v>
      </c>
      <c r="C28" s="16" t="s">
        <v>34</v>
      </c>
      <c r="D28" s="17">
        <v>200</v>
      </c>
      <c r="E28" s="18">
        <v>0.8958333333333334</v>
      </c>
      <c r="F28" s="18">
        <v>0.3125</v>
      </c>
      <c r="G28" s="8"/>
      <c r="H28" s="8"/>
      <c r="I28" s="8"/>
      <c r="J28" s="27">
        <f>F28-E28+1</f>
        <v>0.41666666666666663</v>
      </c>
      <c r="K28" t="s">
        <v>27</v>
      </c>
    </row>
    <row r="29" spans="1:11" ht="12.75">
      <c r="A29" s="4">
        <v>28</v>
      </c>
      <c r="B29" s="20" t="s">
        <v>13</v>
      </c>
      <c r="C29" s="24" t="s">
        <v>35</v>
      </c>
      <c r="D29" s="6">
        <v>200</v>
      </c>
      <c r="E29" s="7">
        <v>0.34722222222222227</v>
      </c>
      <c r="F29" s="7">
        <v>0.6527777777777778</v>
      </c>
      <c r="G29" s="8"/>
      <c r="H29" s="8"/>
      <c r="I29" s="8"/>
      <c r="J29" s="27">
        <f t="shared" si="1"/>
        <v>0.3055555555555555</v>
      </c>
      <c r="K29" t="s">
        <v>27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pashkov</dc:creator>
  <cp:keywords/>
  <dc:description/>
  <cp:lastModifiedBy>mkam</cp:lastModifiedBy>
  <dcterms:created xsi:type="dcterms:W3CDTF">2006-07-04T10:17:28Z</dcterms:created>
  <dcterms:modified xsi:type="dcterms:W3CDTF">2006-07-06T13:43:26Z</dcterms:modified>
  <cp:category/>
  <cp:version/>
  <cp:contentType/>
  <cp:contentStatus/>
</cp:coreProperties>
</file>